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90" windowWidth="19035" windowHeight="8190"/>
  </bookViews>
  <sheets>
    <sheet name="Sheet1" sheetId="1" r:id="rId1"/>
  </sheets>
  <definedNames>
    <definedName name="_xlnm.Print_Area" localSheetId="0">Sheet1!$A$1:$G$21</definedName>
  </definedNames>
  <calcPr calcId="144525" iterateCount="1" calcOnSave="0"/>
</workbook>
</file>

<file path=xl/calcChain.xml><?xml version="1.0" encoding="utf-8"?>
<calcChain xmlns="http://schemas.openxmlformats.org/spreadsheetml/2006/main">
  <c r="D19" i="1" l="1"/>
  <c r="G10" i="1"/>
  <c r="F10" i="1"/>
  <c r="F19" i="1" s="1"/>
  <c r="E10" i="1"/>
  <c r="E19" i="1" s="1"/>
  <c r="D10" i="1"/>
  <c r="C10" i="1"/>
  <c r="C19" i="1" s="1"/>
  <c r="B10" i="1"/>
  <c r="B19" i="1" s="1"/>
</calcChain>
</file>

<file path=xl/sharedStrings.xml><?xml version="1.0" encoding="utf-8"?>
<sst xmlns="http://schemas.openxmlformats.org/spreadsheetml/2006/main" count="22" uniqueCount="22">
  <si>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</si>
  <si>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</si>
  <si>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</si>
  <si>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</si>
  <si>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</si>
  <si>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</si>
  <si>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</si>
  <si>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</si>
  <si>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</si>
  <si>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</si>
  <si>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</si>
  <si>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</si>
  <si>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Jan-May Totals</t>
  </si>
  <si>
    <t>Total</t>
  </si>
  <si>
    <t>N/A</t>
  </si>
  <si>
    <t>NSPI Monthly OM&amp;G Storm Costs</t>
  </si>
  <si>
    <t>2006           ($)</t>
  </si>
  <si>
    <t>2007           ($)</t>
  </si>
  <si>
    <t>2008           ($)</t>
  </si>
  <si>
    <t>2009           ($)</t>
  </si>
  <si>
    <t>2010           ($)</t>
  </si>
  <si>
    <t>2011         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</si>
</sst>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7" fontId="0" fillId="0" borderId="0" xfId="0" applyNumberFormat="1"/>
    <xf numFmtId="164" fontId="0" fillId="0" borderId="1" xfId="0" applyNumberFormat="1" applyBorder="1"/>
    <xf numFmtId="37" fontId="0" fillId="0" borderId="1" xfId="0" applyNumberFormat="1" applyBorder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A4" workbookViewId="0">
      <selection activeCell="I23" sqref="I23"/>
    </sheetView>
  </sheetViews>
  <sheetFormatPr defaultRowHeight="15" x14ac:dyDescent="0.25"/>
  <cols>
    <col min="1" max="1" width="16.85546875" customWidth="1"/>
    <col min="2" max="7" width="11.140625" customWidth="1"/>
    <col min="8" max="10" width="10.85546875" bestFit="1" customWidth="1"/>
    <col min="11" max="11" width="11.28515625" bestFit="1" customWidth="1"/>
  </cols>
  <sheetData>
    <row r="1" spans="1:7" ht="18.75" x14ac:dyDescent="0.3">
      <c r="A1" s="6" t="s">
        <v>15</v>
      </c>
    </row>
    <row r="4" spans="1:7" s="9" customFormat="1" ht="30" x14ac:dyDescent="0.25">
      <c r="A4" s="7"/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</row>
    <row r="5" spans="1:7" x14ac:dyDescent="0.25">
      <c r="A5" s="1" t="s">
        <v>0</v>
      </c>
      <c r="B5" s="10">
        <v>783088</v>
      </c>
      <c r="C5" s="10">
        <v>1145785</v>
      </c>
      <c r="D5" s="10">
        <v>1277969</v>
      </c>
      <c r="E5" s="10">
        <v>1169410</v>
      </c>
      <c r="F5" s="10">
        <v>782146</v>
      </c>
      <c r="G5" s="10">
        <v>1230892</v>
      </c>
    </row>
    <row r="6" spans="1:7" x14ac:dyDescent="0.25">
      <c r="A6" s="1" t="s">
        <v>1</v>
      </c>
      <c r="B6" s="2">
        <v>392566</v>
      </c>
      <c r="C6" s="2">
        <v>600876</v>
      </c>
      <c r="D6" s="2">
        <v>279620</v>
      </c>
      <c r="E6" s="2">
        <v>558880</v>
      </c>
      <c r="F6" s="2">
        <v>758616</v>
      </c>
      <c r="G6" s="2">
        <v>746202</v>
      </c>
    </row>
    <row r="7" spans="1:7" x14ac:dyDescent="0.25">
      <c r="A7" s="1" t="s">
        <v>2</v>
      </c>
      <c r="B7" s="2">
        <v>185517</v>
      </c>
      <c r="C7" s="2">
        <v>121293</v>
      </c>
      <c r="D7" s="2">
        <v>108112</v>
      </c>
      <c r="E7" s="2">
        <v>1403102</v>
      </c>
      <c r="F7" s="2">
        <v>698674</v>
      </c>
      <c r="G7" s="2">
        <v>429696</v>
      </c>
    </row>
    <row r="8" spans="1:7" x14ac:dyDescent="0.25">
      <c r="A8" s="1" t="s">
        <v>3</v>
      </c>
      <c r="B8" s="2">
        <v>26322</v>
      </c>
      <c r="C8" s="2">
        <v>423728</v>
      </c>
      <c r="D8" s="2">
        <v>50853</v>
      </c>
      <c r="E8" s="2">
        <v>43176</v>
      </c>
      <c r="F8" s="2">
        <v>84449</v>
      </c>
      <c r="G8" s="2">
        <v>292732</v>
      </c>
    </row>
    <row r="9" spans="1:7" x14ac:dyDescent="0.25">
      <c r="A9" s="3" t="s">
        <v>4</v>
      </c>
      <c r="B9" s="4">
        <v>39289</v>
      </c>
      <c r="C9" s="4">
        <v>49068</v>
      </c>
      <c r="D9" s="4">
        <v>21340</v>
      </c>
      <c r="E9" s="4">
        <v>7186</v>
      </c>
      <c r="F9" s="4">
        <v>205858</v>
      </c>
      <c r="G9" s="4">
        <v>88728</v>
      </c>
    </row>
    <row r="10" spans="1:7" x14ac:dyDescent="0.25">
      <c r="A10" s="5" t="s">
        <v>12</v>
      </c>
      <c r="B10" s="11">
        <f>SUM(B5:B9)</f>
        <v>1426782</v>
      </c>
      <c r="C10" s="11">
        <f t="shared" ref="C10:G10" si="0">SUM(C5:C9)</f>
        <v>2340750</v>
      </c>
      <c r="D10" s="11">
        <f t="shared" si="0"/>
        <v>1737894</v>
      </c>
      <c r="E10" s="11">
        <f t="shared" si="0"/>
        <v>3181754</v>
      </c>
      <c r="F10" s="11">
        <f t="shared" si="0"/>
        <v>2529743</v>
      </c>
      <c r="G10" s="11">
        <f t="shared" si="0"/>
        <v>2788250</v>
      </c>
    </row>
    <row r="11" spans="1:7" x14ac:dyDescent="0.25">
      <c r="A11" s="1"/>
      <c r="B11" s="2"/>
      <c r="C11" s="2"/>
      <c r="D11" s="2"/>
      <c r="E11" s="2"/>
      <c r="F11" s="2"/>
      <c r="G11" s="2"/>
    </row>
    <row r="12" spans="1:7" x14ac:dyDescent="0.25">
      <c r="A12" s="1" t="s">
        <v>5</v>
      </c>
      <c r="B12" s="2">
        <v>298640</v>
      </c>
      <c r="C12" s="2">
        <v>182295</v>
      </c>
      <c r="D12" s="2">
        <v>117496</v>
      </c>
      <c r="E12" s="2">
        <v>20130</v>
      </c>
      <c r="F12" s="2">
        <v>114742</v>
      </c>
      <c r="G12" s="2"/>
    </row>
    <row r="13" spans="1:7" x14ac:dyDescent="0.25">
      <c r="A13" s="1" t="s">
        <v>6</v>
      </c>
      <c r="B13" s="2">
        <v>294250</v>
      </c>
      <c r="C13" s="2">
        <v>140819</v>
      </c>
      <c r="D13" s="2">
        <v>38254</v>
      </c>
      <c r="E13" s="2">
        <v>134409</v>
      </c>
      <c r="F13" s="2">
        <v>18804</v>
      </c>
      <c r="G13" s="2"/>
    </row>
    <row r="14" spans="1:7" x14ac:dyDescent="0.25">
      <c r="A14" s="1" t="s">
        <v>7</v>
      </c>
      <c r="B14" s="2">
        <v>238194</v>
      </c>
      <c r="C14" s="2">
        <v>526048</v>
      </c>
      <c r="D14" s="2">
        <v>131655</v>
      </c>
      <c r="E14" s="2">
        <v>2296117</v>
      </c>
      <c r="F14" s="2">
        <v>12920</v>
      </c>
      <c r="G14" s="2"/>
    </row>
    <row r="15" spans="1:7" x14ac:dyDescent="0.25">
      <c r="A15" s="1" t="s">
        <v>8</v>
      </c>
      <c r="B15" s="2">
        <v>-185054</v>
      </c>
      <c r="C15" s="2">
        <v>105727</v>
      </c>
      <c r="D15" s="2">
        <v>994117</v>
      </c>
      <c r="E15" s="2">
        <v>3348</v>
      </c>
      <c r="F15" s="2">
        <v>5967163</v>
      </c>
      <c r="G15" s="2"/>
    </row>
    <row r="16" spans="1:7" x14ac:dyDescent="0.25">
      <c r="A16" s="1" t="s">
        <v>9</v>
      </c>
      <c r="B16" s="2">
        <v>145689</v>
      </c>
      <c r="C16" s="2">
        <v>43045</v>
      </c>
      <c r="D16" s="2">
        <v>5976</v>
      </c>
      <c r="E16" s="2">
        <v>18743</v>
      </c>
      <c r="F16" s="2">
        <v>418056</v>
      </c>
      <c r="G16" s="2"/>
    </row>
    <row r="17" spans="1:7" x14ac:dyDescent="0.25">
      <c r="A17" s="1" t="s">
        <v>10</v>
      </c>
      <c r="B17" s="2">
        <v>297850</v>
      </c>
      <c r="C17" s="2">
        <v>7317434</v>
      </c>
      <c r="D17" s="2">
        <v>776124</v>
      </c>
      <c r="E17" s="2">
        <v>520498</v>
      </c>
      <c r="F17" s="2">
        <v>969052</v>
      </c>
      <c r="G17" s="2"/>
    </row>
    <row r="18" spans="1:7" x14ac:dyDescent="0.25">
      <c r="A18" s="3" t="s">
        <v>11</v>
      </c>
      <c r="B18" s="4">
        <v>1169688</v>
      </c>
      <c r="C18" s="4">
        <v>1064009</v>
      </c>
      <c r="D18" s="4">
        <v>3968589</v>
      </c>
      <c r="E18" s="4">
        <v>1545185</v>
      </c>
      <c r="F18" s="4">
        <v>4060392</v>
      </c>
      <c r="G18" s="4"/>
    </row>
    <row r="19" spans="1:7" x14ac:dyDescent="0.25">
      <c r="A19" s="5" t="s">
        <v>13</v>
      </c>
      <c r="B19" s="11">
        <f t="shared" ref="B19:F19" si="1">SUM(B10:B18)</f>
        <v>3686039</v>
      </c>
      <c r="C19" s="11">
        <f t="shared" si="1"/>
        <v>11720127</v>
      </c>
      <c r="D19" s="11">
        <f t="shared" si="1"/>
        <v>7770105</v>
      </c>
      <c r="E19" s="11">
        <f t="shared" si="1"/>
        <v>7720184</v>
      </c>
      <c r="F19" s="11">
        <f t="shared" si="1"/>
        <v>14090872</v>
      </c>
      <c r="G19" s="12" t="s">
        <v>14</v>
      </c>
    </row>
    <row r="20" spans="1:7" x14ac:dyDescent="0.25">
      <c r="B20" s="2"/>
      <c r="C20" s="2"/>
      <c r="D20" s="2"/>
      <c r="E20" s="2"/>
      <c r="F20" s="2"/>
    </row>
  </sheetData>
  <pageMargins left="0.7" right="0.7" top="0.75" bottom="0.75" header="0.3" footer="0.3"/>
  <pageSetup orientation="portrait" r:id="rId1"/>
  <headerFooter>
    <oddHeader>&amp;R2012 GRA Liberty IR-152 Attachment 1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4e91f382beb95afd3ed0b52cda8f50f0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914d4294e745422566478559b71c674b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>RICHARDSON, ALAN</DisplayName>
        <AccountId>46</AccountId>
        <AccountType/>
      </UserInfo>
    </_x0032_nd_x0020_Reviewer>
    <AssignedTo xmlns="http://schemas.microsoft.com/sharepoint/v3">
      <UserInfo>
        <DisplayName/>
        <AccountId xsi:nil="true"/>
        <AccountType/>
      </UserInfo>
    </AssignedTo>
    <Ownership xmlns="88e4d29a-19fb-4cbd-bd27-94a010a91d5b">7) Finalize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2011-07-04T03:00:00+00:00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2011-07-06T03:00:00+00:00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2011-06-28T03:00:00+00:00</Date_x0020_Due_x0020_to_x0020_OI_x0020__x0028_9am_x0029_>
    <Date_x0020_Rec_x0027_d xmlns="bfa1577a-05e4-42b6-bdd9-758cda91d2e1">2011-06-21T03:00:00+00:00</Date_x0020_Rec_x0027_d>
  </documentManagement>
</p:properties>
</file>

<file path=customXml/itemProps1.xml><?xml version="1.0" encoding="utf-8"?>
<ds:datastoreItem xmlns:ds="http://schemas.openxmlformats.org/officeDocument/2006/customXml" ds:itemID="{F3C650E5-C055-4F54-8FF9-E04CA3AD5DAE}"/>
</file>

<file path=customXml/itemProps2.xml><?xml version="1.0" encoding="utf-8"?>
<ds:datastoreItem xmlns:ds="http://schemas.openxmlformats.org/officeDocument/2006/customXml" ds:itemID="{2F468CB3-9817-4246-954B-17A9BF6DC7FE}"/>
</file>

<file path=customXml/itemProps3.xml><?xml version="1.0" encoding="utf-8"?>
<ds:datastoreItem xmlns:ds="http://schemas.openxmlformats.org/officeDocument/2006/customXml" ds:itemID="{FD050F5E-F3F7-4291-8DBD-D1A534E41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SULLIVAN, KEVIN</dc:creator>
  <cp:lastModifiedBy>Cyr, Jennifer</cp:lastModifiedBy>
  <cp:lastPrinted>2011-06-27T12:59:52Z</cp:lastPrinted>
  <dcterms:created xsi:type="dcterms:W3CDTF">2011-05-28T19:20:53Z</dcterms:created>
  <dcterms:modified xsi:type="dcterms:W3CDTF">2011-06-27T13:03:51Z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2011-06-21T03:00:00+00:00</vt:lpwstr>
  </property>
  <property fmtid="{D5CDD505-2E9C-101B-9397-08002B2CF9AE}" pid="4" name="Category">
    <vt:lpwstr>OM&amp;G</vt:lpwstr>
  </property>
  <property fmtid="{D5CDD505-2E9C-101B-9397-08002B2CF9AE}" pid="5" name="Status">
    <vt:lpwstr>OWNER SIGNED OFF</vt:lpwstr>
  </property>
  <property fmtid="{D5CDD505-2E9C-101B-9397-08002B2CF9AE}" pid="6" name="Writer">
    <vt:lpwstr>Kevin Sullivan</vt:lpwstr>
  </property>
  <property fmtid="{D5CDD505-2E9C-101B-9397-08002B2CF9AE}" pid="7" name="Order">
    <vt:r8>281800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Final?">
    <vt:bool>true</vt:bool>
  </property>
</Properties>
</file>